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<sst xmlns="http://schemas.openxmlformats.org/spreadsheetml/2006/main" count="96" uniqueCount="83">
  <si>
    <t>序号</t>
  </si>
  <si>
    <t>品牌</t>
  </si>
  <si>
    <t>数量</t>
  </si>
  <si>
    <t>单位</t>
  </si>
  <si>
    <t>单价</t>
  </si>
  <si>
    <t>金额</t>
  </si>
  <si>
    <t>设备小计</t>
  </si>
  <si>
    <t>国产</t>
  </si>
  <si>
    <t>批</t>
  </si>
  <si>
    <t>台</t>
  </si>
  <si>
    <t>米</t>
  </si>
  <si>
    <t>多联</t>
  </si>
  <si>
    <t>高清数字录像机</t>
  </si>
  <si>
    <t>型号</t>
  </si>
  <si>
    <t>个</t>
  </si>
  <si>
    <t>液晶显示器</t>
  </si>
  <si>
    <t>19寸</t>
  </si>
  <si>
    <t>电源线</t>
  </si>
  <si>
    <t>视频线</t>
  </si>
  <si>
    <t>SYV75-3</t>
  </si>
  <si>
    <t>PVC管</t>
  </si>
  <si>
    <t>守望者</t>
  </si>
  <si>
    <t>INS7000</t>
  </si>
  <si>
    <t>VC8808</t>
  </si>
  <si>
    <t>∑(1+2+3+……+14)</t>
  </si>
  <si>
    <t xml:space="preserve">  米  </t>
  </si>
  <si>
    <t>红外枪式一体摄像机</t>
  </si>
  <si>
    <t>S8002</t>
  </si>
  <si>
    <t>产品名称</t>
  </si>
  <si>
    <t>红外半球摄像机</t>
  </si>
  <si>
    <t>S8005</t>
  </si>
  <si>
    <t>创联</t>
  </si>
  <si>
    <t>豪华支架</t>
  </si>
  <si>
    <t>鼎创</t>
  </si>
  <si>
    <t>T-01</t>
  </si>
  <si>
    <t>AOC</t>
  </si>
  <si>
    <t>迈拓</t>
  </si>
  <si>
    <t>兴达</t>
  </si>
  <si>
    <t>配件</t>
  </si>
  <si>
    <t xml:space="preserve">  备注</t>
  </si>
  <si>
    <t>开关电源</t>
  </si>
  <si>
    <t>12V15A</t>
  </si>
  <si>
    <t>软件费</t>
  </si>
  <si>
    <t>套</t>
  </si>
  <si>
    <t>1T</t>
  </si>
  <si>
    <t>KVM切换器</t>
  </si>
  <si>
    <t>2合一</t>
  </si>
  <si>
    <t>诺信威视</t>
  </si>
  <si>
    <t>ST</t>
  </si>
  <si>
    <t>RVSP2*1.0</t>
  </si>
  <si>
    <t>20型</t>
  </si>
  <si>
    <t>DVR硬盘</t>
  </si>
  <si>
    <t xml:space="preserve">       简阳供电公司东溪供电所电视监控系统设备清单</t>
  </si>
  <si>
    <t>大华</t>
  </si>
  <si>
    <t>960H</t>
  </si>
  <si>
    <t>序号</t>
  </si>
  <si>
    <t>设备名称</t>
  </si>
  <si>
    <t>数字红外一体摄像机</t>
  </si>
  <si>
    <t>技术指标</t>
  </si>
  <si>
    <t>1、需支持DC12V和POE标准或非标准供电，且在不小于DC12V±30%或48V±10%范围内变化时可以正常工作。2、完全兼容医院现有所有NVR、DVR、POE交换机等设备。3、在1920x1080 @ 25fps下，码率设定为1.5Mbps，网口输出，清晰度不小于1200TVL。4、设备与客户端之间用100米网线进行传输，数据包丢包率不大于0.1%。</t>
  </si>
  <si>
    <t>POE电源交换机</t>
  </si>
  <si>
    <t>12V2A,12v开关电源EMC 性能好,空载损耗0.1W,环保设计,符合 RoHS 指令</t>
  </si>
  <si>
    <t>硬盘尺寸：2.5英寸 硬盘容量：2000GB 单碟容量1000G 转速 7200RPM 接口速率 6GB/秒</t>
  </si>
  <si>
    <t>5口100M网络交换机</t>
  </si>
  <si>
    <t>8口100M网络交换机</t>
  </si>
  <si>
    <t>摄像机开关电源</t>
  </si>
  <si>
    <t>网络线</t>
  </si>
  <si>
    <t>32路网络硬盘录像机</t>
  </si>
  <si>
    <t>1、支持美国TI、台湾升迈、华为海思等芯片IPC摄像机接入，支持4个或8个SATA接口，1个eSATA接口，至少支持2个USB2.0，1个USB3.0接口。2、可接入H.265、H.264、MPEG4、SVAC视频编码格式的IPC。3、完全兼容医院现有所有IPC等设备。</t>
  </si>
  <si>
    <t>LG19寸显示器维修</t>
  </si>
  <si>
    <t>更换电源主板</t>
  </si>
  <si>
    <t>巡更棒维修</t>
  </si>
  <si>
    <r>
      <t>3</t>
    </r>
    <r>
      <rPr>
        <b/>
        <sz val="11"/>
        <color indexed="8"/>
        <rFont val="宋体"/>
        <family val="0"/>
      </rPr>
      <t>2寸液晶电视</t>
    </r>
  </si>
  <si>
    <t xml:space="preserve">1、可向数字摄像机POE供电，无需另外加接电源与布置电源线；   2、支持数据与电源复用技术，同时对多路摄像机供电  ；3、信号传输为数字信号，图像不失真，抗干扰能力强 ，  4、延伸网线距离，最远传输距离可达250米；  5、支持防雷功能
</t>
  </si>
  <si>
    <r>
      <t>屏幕分辨率支持1</t>
    </r>
    <r>
      <rPr>
        <sz val="14"/>
        <color indexed="8"/>
        <rFont val="宋体"/>
        <family val="0"/>
      </rPr>
      <t>366*768，支持HDMIN、色差分量输入</t>
    </r>
  </si>
  <si>
    <t>5个10/100/自适应RJ45端口 ；   端口均具备线速转发能力 ；  支持端口自动翻转（Auto MDI/MDIX）功能；     支持MAC地址自学习；支持全双工工作模式</t>
  </si>
  <si>
    <t>8个10/100/自适应RJ45端口 ；端口均具备线速转发能力 ；支持端口自动翻转（Auto MDI/MDIX）功能 ；支持MAC地址自学习；支持全双工工作模式</t>
  </si>
  <si>
    <t>额定速率：70nom﹪阻抗：100 ohms±15﹪、1MHz to 200MHz传输延迟：538ns/100m nax.@100MHz延迟偏移：25ns max导体电阻：9.38 ohns max/km电容：5.6NF max/100m</t>
  </si>
  <si>
    <t>附件一</t>
  </si>
  <si>
    <t>巡更棒常规返厂维修（每次）</t>
  </si>
  <si>
    <t>报价（含税，元/台或次）</t>
  </si>
  <si>
    <r>
      <t>说明：1、按要求自报单价比选</t>
    </r>
    <r>
      <rPr>
        <sz val="12"/>
        <color indexed="8"/>
        <rFont val="宋体"/>
        <family val="0"/>
      </rPr>
      <t xml:space="preserve">  2、质保2年    3、半年一次结算   4、行业标准、合格产品。</t>
    </r>
  </si>
  <si>
    <t>简阳市中医医院安防设备易损常用配件技术指标、要求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</si>
</sst>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sz val="18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15" applyFont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11" fillId="0" borderId="0" xfId="15" applyFont="1" applyAlignment="1">
      <alignment horizontal="center" vertical="center"/>
      <protection/>
    </xf>
    <xf numFmtId="0" fontId="13" fillId="0" borderId="10" xfId="15" applyFont="1" applyBorder="1" applyAlignment="1">
      <alignment horizontal="center" vertical="center"/>
      <protection/>
    </xf>
    <xf numFmtId="0" fontId="13" fillId="0" borderId="10" xfId="15" applyFont="1" applyBorder="1" applyAlignment="1">
      <alignment horizontal="right" vertical="center"/>
      <protection/>
    </xf>
    <xf numFmtId="0" fontId="13" fillId="0" borderId="10" xfId="15" applyFont="1" applyBorder="1" applyAlignment="1">
      <alignment vertical="center"/>
      <protection/>
    </xf>
    <xf numFmtId="0" fontId="14" fillId="0" borderId="10" xfId="15" applyFont="1" applyBorder="1" applyAlignment="1">
      <alignment horizontal="left" vertical="center"/>
      <protection/>
    </xf>
    <xf numFmtId="0" fontId="13" fillId="0" borderId="10" xfId="15" applyFont="1" applyBorder="1" applyAlignment="1">
      <alignment horizontal="left" vertical="center"/>
      <protection/>
    </xf>
    <xf numFmtId="189" fontId="13" fillId="0" borderId="10" xfId="15" applyNumberFormat="1" applyFont="1" applyBorder="1" applyAlignment="1">
      <alignment horizontal="center" vertical="center"/>
      <protection/>
    </xf>
    <xf numFmtId="0" fontId="14" fillId="0" borderId="10" xfId="15" applyFont="1" applyBorder="1" applyAlignment="1">
      <alignment horizontal="center" vertical="center"/>
      <protection/>
    </xf>
    <xf numFmtId="0" fontId="13" fillId="0" borderId="10" xfId="15" applyFont="1" applyBorder="1" applyAlignment="1">
      <alignment horizontal="left" vertical="center" wrapText="1"/>
      <protection/>
    </xf>
    <xf numFmtId="0" fontId="13" fillId="0" borderId="10" xfId="15" applyFont="1" applyFill="1" applyBorder="1" applyAlignment="1">
      <alignment horizontal="left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Alignment="1">
      <alignment horizontal="right"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15" applyFont="1" applyAlignment="1">
      <alignment horizontal="center" vertical="center"/>
      <protection/>
    </xf>
    <xf numFmtId="0" fontId="8" fillId="0" borderId="10" xfId="15" applyFont="1" applyBorder="1" applyAlignment="1">
      <alignment horizontal="center" vertical="center"/>
      <protection/>
    </xf>
    <xf numFmtId="0" fontId="15" fillId="0" borderId="0" xfId="15" applyFont="1">
      <alignment/>
      <protection/>
    </xf>
    <xf numFmtId="0" fontId="8" fillId="0" borderId="0" xfId="15" applyFont="1" applyBorder="1" applyAlignment="1">
      <alignment horizontal="center"/>
      <protection/>
    </xf>
    <xf numFmtId="0" fontId="7" fillId="0" borderId="0" xfId="1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15" applyFont="1" applyAlignment="1">
      <alignment vertical="center" wrapText="1"/>
      <protection/>
    </xf>
    <xf numFmtId="0" fontId="17" fillId="0" borderId="10" xfId="15" applyFont="1" applyBorder="1" applyAlignment="1">
      <alignment horizontal="center" vertical="center" wrapText="1"/>
      <protection/>
    </xf>
    <xf numFmtId="0" fontId="17" fillId="0" borderId="10" xfId="15" applyFont="1" applyBorder="1" applyAlignment="1">
      <alignment vertical="center" wrapText="1"/>
      <protection/>
    </xf>
    <xf numFmtId="0" fontId="18" fillId="0" borderId="10" xfId="15" applyFont="1" applyBorder="1" applyAlignment="1">
      <alignment vertical="center" wrapText="1"/>
      <protection/>
    </xf>
    <xf numFmtId="0" fontId="19" fillId="0" borderId="10" xfId="15" applyFont="1" applyBorder="1" applyAlignment="1">
      <alignment vertical="center" wrapText="1"/>
      <protection/>
    </xf>
    <xf numFmtId="0" fontId="16" fillId="0" borderId="10" xfId="15" applyFont="1" applyBorder="1" applyAlignment="1">
      <alignment vertical="center" wrapText="1"/>
      <protection/>
    </xf>
    <xf numFmtId="0" fontId="7" fillId="0" borderId="0" xfId="15" applyFont="1" applyAlignment="1">
      <alignment horizontal="center" vertical="center"/>
      <protection/>
    </xf>
    <xf numFmtId="0" fontId="4" fillId="0" borderId="0" xfId="15" applyFont="1" applyBorder="1" applyAlignment="1">
      <alignment horizontal="center"/>
      <protection/>
    </xf>
    <xf numFmtId="0" fontId="9" fillId="0" borderId="0" xfId="15" applyFont="1" applyAlignment="1">
      <alignment horizontal="center" vertical="center"/>
      <protection/>
    </xf>
    <xf numFmtId="0" fontId="12" fillId="0" borderId="0" xfId="15" applyFont="1" applyBorder="1" applyAlignment="1">
      <alignment horizontal="center"/>
      <protection/>
    </xf>
    <xf numFmtId="0" fontId="13" fillId="0" borderId="11" xfId="15" applyFont="1" applyBorder="1" applyAlignment="1">
      <alignment horizontal="center" vertical="center"/>
      <protection/>
    </xf>
    <xf numFmtId="0" fontId="13" fillId="0" borderId="12" xfId="15" applyFont="1" applyBorder="1" applyAlignment="1">
      <alignment horizontal="center" vertical="center"/>
      <protection/>
    </xf>
    <xf numFmtId="0" fontId="13" fillId="0" borderId="13" xfId="15" applyFont="1" applyBorder="1" applyAlignment="1">
      <alignment horizontal="center" vertical="center"/>
      <protection/>
    </xf>
    <xf numFmtId="0" fontId="16" fillId="0" borderId="10" xfId="15" applyFont="1" applyBorder="1" applyAlignment="1">
      <alignment vertical="center" wrapText="1"/>
      <protection/>
    </xf>
    <xf numFmtId="0" fontId="17" fillId="0" borderId="10" xfId="15" applyFont="1" applyBorder="1" applyAlignment="1">
      <alignment vertical="center" wrapText="1"/>
      <protection/>
    </xf>
    <xf numFmtId="0" fontId="8" fillId="0" borderId="0" xfId="15" applyFont="1" applyAlignment="1">
      <alignment horizontal="center" vertical="center"/>
      <protection/>
    </xf>
    <xf numFmtId="0" fontId="8" fillId="0" borderId="14" xfId="15" applyFont="1" applyBorder="1" applyAlignment="1">
      <alignment horizontal="center" vertical="center"/>
      <protection/>
    </xf>
    <xf numFmtId="0" fontId="8" fillId="0" borderId="14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94.57421875" style="0" customWidth="1"/>
    <col min="4" max="4" width="25.421875" style="2" customWidth="1"/>
    <col min="6" max="6" width="9.00390625" style="2" customWidth="1"/>
  </cols>
  <sheetData>
    <row r="1" spans="1:6" ht="21" customHeight="1">
      <c r="A1" s="42" t="s">
        <v>82</v>
      </c>
      <c r="B1" s="30"/>
      <c r="C1" s="30"/>
      <c r="D1" s="30"/>
      <c r="F1"/>
    </row>
    <row r="2" spans="1:6" ht="22.5" customHeight="1">
      <c r="A2" s="18"/>
      <c r="B2" s="18" t="s">
        <v>78</v>
      </c>
      <c r="C2" s="18"/>
      <c r="D2" s="21"/>
      <c r="F2"/>
    </row>
    <row r="3" spans="1:6" ht="26.25" customHeight="1">
      <c r="A3" s="19" t="s">
        <v>55</v>
      </c>
      <c r="B3" s="25" t="s">
        <v>56</v>
      </c>
      <c r="C3" s="25" t="s">
        <v>58</v>
      </c>
      <c r="D3" s="25" t="s">
        <v>80</v>
      </c>
      <c r="F3"/>
    </row>
    <row r="4" spans="1:6" ht="101.25" customHeight="1">
      <c r="A4" s="19">
        <v>1</v>
      </c>
      <c r="B4" s="26" t="s">
        <v>57</v>
      </c>
      <c r="C4" s="28" t="s">
        <v>59</v>
      </c>
      <c r="D4" s="26"/>
      <c r="F4"/>
    </row>
    <row r="5" spans="1:6" ht="71.25" customHeight="1">
      <c r="A5" s="19">
        <v>2</v>
      </c>
      <c r="B5" s="26" t="s">
        <v>60</v>
      </c>
      <c r="C5" s="28" t="s">
        <v>73</v>
      </c>
      <c r="D5" s="26"/>
      <c r="F5"/>
    </row>
    <row r="6" spans="1:6" ht="41.25" customHeight="1">
      <c r="A6" s="19">
        <v>3</v>
      </c>
      <c r="B6" s="26" t="s">
        <v>65</v>
      </c>
      <c r="C6" s="28" t="s">
        <v>61</v>
      </c>
      <c r="D6" s="26"/>
      <c r="F6"/>
    </row>
    <row r="7" spans="1:6" ht="43.5" customHeight="1">
      <c r="A7" s="19">
        <v>4</v>
      </c>
      <c r="B7" s="26" t="s">
        <v>51</v>
      </c>
      <c r="C7" s="28" t="s">
        <v>62</v>
      </c>
      <c r="D7" s="26"/>
      <c r="F7"/>
    </row>
    <row r="8" spans="1:6" ht="65.25" customHeight="1">
      <c r="A8" s="19">
        <v>5</v>
      </c>
      <c r="B8" s="26" t="s">
        <v>63</v>
      </c>
      <c r="C8" s="28" t="s">
        <v>75</v>
      </c>
      <c r="D8" s="26"/>
      <c r="F8"/>
    </row>
    <row r="9" spans="1:6" ht="54" customHeight="1">
      <c r="A9" s="19">
        <v>6</v>
      </c>
      <c r="B9" s="26" t="s">
        <v>64</v>
      </c>
      <c r="C9" s="29" t="s">
        <v>76</v>
      </c>
      <c r="D9" s="26"/>
      <c r="F9"/>
    </row>
    <row r="10" spans="1:6" ht="56.25" customHeight="1">
      <c r="A10" s="19">
        <v>8</v>
      </c>
      <c r="B10" s="26" t="s">
        <v>66</v>
      </c>
      <c r="C10" s="29" t="s">
        <v>77</v>
      </c>
      <c r="D10" s="26"/>
      <c r="F10"/>
    </row>
    <row r="11" spans="1:6" ht="79.5" customHeight="1">
      <c r="A11" s="19">
        <v>9</v>
      </c>
      <c r="B11" s="26" t="s">
        <v>67</v>
      </c>
      <c r="C11" s="29" t="s">
        <v>68</v>
      </c>
      <c r="D11" s="26"/>
      <c r="F11"/>
    </row>
    <row r="12" spans="1:4" s="20" customFormat="1" ht="33.75" customHeight="1">
      <c r="A12" s="19">
        <v>11</v>
      </c>
      <c r="B12" s="27" t="s">
        <v>72</v>
      </c>
      <c r="C12" s="29" t="s">
        <v>74</v>
      </c>
      <c r="D12" s="26"/>
    </row>
    <row r="13" spans="1:6" ht="26.25" customHeight="1">
      <c r="A13" s="19">
        <v>10</v>
      </c>
      <c r="B13" s="38" t="s">
        <v>69</v>
      </c>
      <c r="C13" s="29" t="s">
        <v>70</v>
      </c>
      <c r="D13" s="26"/>
      <c r="F13"/>
    </row>
    <row r="14" spans="1:4" s="17" customFormat="1" ht="29.25" customHeight="1">
      <c r="A14" s="19">
        <v>12</v>
      </c>
      <c r="B14" s="38" t="s">
        <v>71</v>
      </c>
      <c r="C14" s="37" t="s">
        <v>79</v>
      </c>
      <c r="D14" s="26"/>
    </row>
    <row r="15" spans="1:4" s="17" customFormat="1" ht="24.75" customHeight="1">
      <c r="A15" s="41" t="s">
        <v>81</v>
      </c>
      <c r="B15" s="40"/>
      <c r="C15" s="40"/>
      <c r="D15" s="40"/>
    </row>
    <row r="16" spans="1:4" s="17" customFormat="1" ht="24.75" customHeight="1">
      <c r="A16" s="39"/>
      <c r="B16" s="39"/>
      <c r="C16" s="39"/>
      <c r="D16" s="39"/>
    </row>
    <row r="17" spans="2:4" s="17" customFormat="1" ht="24.75" customHeight="1">
      <c r="B17" s="22"/>
      <c r="C17" s="22"/>
      <c r="D17" s="22"/>
    </row>
    <row r="18" spans="2:4" s="17" customFormat="1" ht="24.75" customHeight="1">
      <c r="B18" s="22"/>
      <c r="C18" s="22"/>
      <c r="D18" s="22"/>
    </row>
    <row r="19" spans="2:4" s="17" customFormat="1" ht="24.75" customHeight="1">
      <c r="B19" s="22"/>
      <c r="C19" s="22"/>
      <c r="D19" s="22"/>
    </row>
    <row r="20" spans="2:4" s="17" customFormat="1" ht="24.75" customHeight="1">
      <c r="B20" s="22"/>
      <c r="C20" s="22"/>
      <c r="D20" s="22"/>
    </row>
    <row r="21" spans="2:4" s="17" customFormat="1" ht="24.75" customHeight="1">
      <c r="B21" s="22"/>
      <c r="C21" s="22"/>
      <c r="D21" s="22"/>
    </row>
    <row r="22" spans="2:4" s="17" customFormat="1" ht="24.75" customHeight="1">
      <c r="B22" s="22"/>
      <c r="C22" s="22"/>
      <c r="D22" s="22"/>
    </row>
    <row r="23" spans="2:4" s="17" customFormat="1" ht="24.75" customHeight="1">
      <c r="B23" s="22"/>
      <c r="C23" s="22"/>
      <c r="D23" s="22"/>
    </row>
    <row r="24" spans="2:4" s="17" customFormat="1" ht="24.75" customHeight="1">
      <c r="B24" s="22"/>
      <c r="C24" s="22"/>
      <c r="D24" s="22"/>
    </row>
    <row r="25" spans="2:6" ht="17.25" customHeight="1">
      <c r="B25" s="23"/>
      <c r="C25" s="23"/>
      <c r="D25" s="23"/>
      <c r="F25"/>
    </row>
    <row r="26" spans="2:6" ht="17.25" customHeight="1">
      <c r="B26" s="23"/>
      <c r="C26" s="23"/>
      <c r="D26" s="23"/>
      <c r="F26"/>
    </row>
    <row r="27" spans="2:6" ht="16.5" customHeight="1">
      <c r="B27" s="23"/>
      <c r="C27" s="23"/>
      <c r="D27" s="23"/>
      <c r="F27"/>
    </row>
    <row r="28" spans="2:6" ht="16.5" customHeight="1">
      <c r="B28" s="23"/>
      <c r="C28" s="23"/>
      <c r="D28" s="23"/>
      <c r="F28"/>
    </row>
    <row r="29" spans="2:6" ht="17.25" customHeight="1">
      <c r="B29" s="23"/>
      <c r="C29" s="23"/>
      <c r="D29" s="23"/>
      <c r="F29"/>
    </row>
    <row r="30" spans="2:6" ht="17.25" customHeight="1">
      <c r="B30" s="23"/>
      <c r="C30" s="23"/>
      <c r="D30" s="23"/>
      <c r="F30"/>
    </row>
    <row r="31" spans="2:6" ht="18" customHeight="1">
      <c r="B31" s="23"/>
      <c r="C31" s="23"/>
      <c r="D31" s="23"/>
      <c r="F31"/>
    </row>
    <row r="32" spans="2:6" ht="18.75" customHeight="1">
      <c r="B32" s="23"/>
      <c r="C32" s="23"/>
      <c r="D32" s="23"/>
      <c r="F32"/>
    </row>
    <row r="33" spans="2:6" ht="18" customHeight="1">
      <c r="B33" s="23"/>
      <c r="C33" s="23"/>
      <c r="D33" s="23"/>
      <c r="F33"/>
    </row>
    <row r="34" spans="2:6" ht="18.75" customHeight="1">
      <c r="B34" s="23"/>
      <c r="C34" s="23"/>
      <c r="D34" s="23"/>
      <c r="F34"/>
    </row>
    <row r="35" spans="2:6" ht="13.5">
      <c r="B35" s="23"/>
      <c r="C35" s="23"/>
      <c r="D35" s="23"/>
      <c r="F35"/>
    </row>
    <row r="36" spans="2:6" ht="13.5">
      <c r="B36" s="23"/>
      <c r="C36" s="23"/>
      <c r="D36" s="23"/>
      <c r="F36"/>
    </row>
    <row r="37" spans="2:6" ht="13.5">
      <c r="B37" s="23"/>
      <c r="C37" s="23"/>
      <c r="D37" s="23"/>
      <c r="F37"/>
    </row>
    <row r="38" spans="2:6" ht="13.5">
      <c r="B38" s="23"/>
      <c r="C38" s="23"/>
      <c r="D38" s="23"/>
      <c r="F38"/>
    </row>
    <row r="39" spans="2:6" ht="13.5">
      <c r="B39" s="23"/>
      <c r="C39" s="23"/>
      <c r="D39" s="23"/>
      <c r="F39"/>
    </row>
    <row r="40" spans="2:6" ht="13.5">
      <c r="B40" s="23"/>
      <c r="C40" s="23"/>
      <c r="D40" s="23"/>
      <c r="F40"/>
    </row>
    <row r="41" spans="2:6" ht="13.5">
      <c r="B41" s="23"/>
      <c r="C41" s="23"/>
      <c r="D41" s="23"/>
      <c r="F41"/>
    </row>
    <row r="42" spans="2:6" ht="13.5">
      <c r="B42" s="23"/>
      <c r="C42" s="23"/>
      <c r="D42" s="23"/>
      <c r="F42"/>
    </row>
    <row r="43" spans="2:6" ht="13.5">
      <c r="B43" s="23"/>
      <c r="C43" s="23"/>
      <c r="D43" s="23"/>
      <c r="F43"/>
    </row>
    <row r="44" spans="2:6" ht="13.5">
      <c r="B44" s="23"/>
      <c r="C44" s="23"/>
      <c r="D44" s="23"/>
      <c r="F44"/>
    </row>
    <row r="45" spans="2:6" ht="13.5">
      <c r="B45" s="23"/>
      <c r="C45" s="23"/>
      <c r="D45" s="23"/>
      <c r="F45"/>
    </row>
    <row r="46" spans="2:6" ht="13.5">
      <c r="B46" s="23"/>
      <c r="C46" s="23"/>
      <c r="D46" s="23"/>
      <c r="F46"/>
    </row>
    <row r="47" spans="2:6" ht="13.5">
      <c r="B47" s="23"/>
      <c r="C47" s="23"/>
      <c r="D47" s="23"/>
      <c r="F47"/>
    </row>
    <row r="48" spans="2:6" ht="13.5">
      <c r="B48" s="23"/>
      <c r="C48" s="23"/>
      <c r="D48" s="23"/>
      <c r="F48"/>
    </row>
    <row r="49" spans="2:6" ht="13.5">
      <c r="B49" s="23"/>
      <c r="C49" s="23"/>
      <c r="D49" s="23"/>
      <c r="F49"/>
    </row>
    <row r="50" spans="2:6" ht="13.5">
      <c r="B50" s="23"/>
      <c r="C50" s="23"/>
      <c r="D50" s="23"/>
      <c r="F50"/>
    </row>
    <row r="51" spans="2:6" ht="13.5">
      <c r="B51" s="23"/>
      <c r="C51" s="23"/>
      <c r="D51" s="23"/>
      <c r="F51"/>
    </row>
    <row r="52" spans="2:6" ht="13.5">
      <c r="B52" s="23"/>
      <c r="C52" s="23"/>
      <c r="D52" s="23"/>
      <c r="F52"/>
    </row>
    <row r="53" spans="2:6" ht="13.5">
      <c r="B53" s="23"/>
      <c r="C53" s="23"/>
      <c r="D53" s="23"/>
      <c r="F53"/>
    </row>
    <row r="54" spans="2:6" ht="13.5">
      <c r="B54" s="23"/>
      <c r="C54" s="23"/>
      <c r="D54" s="23"/>
      <c r="F54"/>
    </row>
    <row r="55" spans="2:6" ht="13.5">
      <c r="B55" s="23"/>
      <c r="C55" s="23"/>
      <c r="D55" s="23"/>
      <c r="F55"/>
    </row>
    <row r="56" spans="2:6" ht="13.5">
      <c r="B56" s="23"/>
      <c r="C56" s="23"/>
      <c r="D56" s="23"/>
      <c r="F56"/>
    </row>
    <row r="57" spans="2:6" ht="13.5">
      <c r="B57" s="23"/>
      <c r="C57" s="23"/>
      <c r="D57" s="23"/>
      <c r="F57"/>
    </row>
    <row r="58" spans="2:6" ht="13.5">
      <c r="B58" s="23"/>
      <c r="C58" s="23"/>
      <c r="D58" s="23"/>
      <c r="F58"/>
    </row>
    <row r="59" spans="2:6" ht="13.5">
      <c r="B59" s="23"/>
      <c r="C59" s="23"/>
      <c r="D59" s="23"/>
      <c r="F59"/>
    </row>
    <row r="60" spans="2:6" ht="13.5">
      <c r="B60" s="23"/>
      <c r="C60" s="23"/>
      <c r="D60" s="23"/>
      <c r="F60"/>
    </row>
    <row r="61" spans="2:6" ht="13.5">
      <c r="B61" s="23"/>
      <c r="C61" s="23"/>
      <c r="D61" s="23"/>
      <c r="F61"/>
    </row>
    <row r="62" spans="2:6" ht="13.5">
      <c r="B62" s="23"/>
      <c r="C62" s="23"/>
      <c r="D62" s="23"/>
      <c r="F62"/>
    </row>
    <row r="63" spans="2:6" ht="13.5">
      <c r="B63" s="23"/>
      <c r="C63" s="23"/>
      <c r="D63" s="23"/>
      <c r="F63"/>
    </row>
    <row r="64" spans="2:6" ht="13.5">
      <c r="B64" s="23"/>
      <c r="C64" s="23"/>
      <c r="D64" s="23"/>
      <c r="F64"/>
    </row>
    <row r="65" spans="2:6" ht="13.5">
      <c r="B65" s="23"/>
      <c r="C65" s="23"/>
      <c r="D65" s="23"/>
      <c r="F65"/>
    </row>
    <row r="66" spans="2:6" ht="13.5">
      <c r="B66" s="24"/>
      <c r="C66" s="23"/>
      <c r="D66" s="23"/>
      <c r="F66"/>
    </row>
    <row r="67" spans="2:6" ht="13.5">
      <c r="B67" s="24"/>
      <c r="C67" s="23"/>
      <c r="D67" s="23"/>
      <c r="F67"/>
    </row>
    <row r="68" spans="2:6" ht="13.5">
      <c r="B68" s="24"/>
      <c r="C68" s="23"/>
      <c r="D68" s="23"/>
      <c r="F68"/>
    </row>
    <row r="69" spans="2:6" ht="13.5">
      <c r="B69" s="24"/>
      <c r="C69" s="23"/>
      <c r="D69" s="23"/>
      <c r="F69"/>
    </row>
    <row r="70" spans="2:6" ht="13.5">
      <c r="B70" s="24"/>
      <c r="C70" s="23"/>
      <c r="D70" s="23"/>
      <c r="F70"/>
    </row>
    <row r="71" spans="2:6" ht="13.5">
      <c r="B71" s="2"/>
      <c r="D71"/>
      <c r="F71"/>
    </row>
    <row r="72" spans="2:6" ht="13.5">
      <c r="B72" s="2"/>
      <c r="D72"/>
      <c r="F72"/>
    </row>
    <row r="73" spans="2:6" ht="13.5">
      <c r="B73" s="2"/>
      <c r="D73"/>
      <c r="F73"/>
    </row>
    <row r="74" spans="2:6" ht="13.5">
      <c r="B74" s="2"/>
      <c r="D74"/>
      <c r="F74"/>
    </row>
    <row r="75" spans="2:6" ht="13.5">
      <c r="B75" s="2"/>
      <c r="D75"/>
      <c r="F75"/>
    </row>
    <row r="76" spans="2:6" ht="13.5">
      <c r="B76" s="2"/>
      <c r="D76"/>
      <c r="F76"/>
    </row>
    <row r="77" spans="2:6" ht="13.5">
      <c r="B77" s="2"/>
      <c r="D77"/>
      <c r="F77"/>
    </row>
    <row r="78" spans="2:6" ht="13.5">
      <c r="B78" s="2"/>
      <c r="D78"/>
      <c r="F78"/>
    </row>
    <row r="79" spans="2:6" ht="13.5">
      <c r="B79" s="2"/>
      <c r="D79"/>
      <c r="F79"/>
    </row>
    <row r="80" spans="2:6" ht="13.5">
      <c r="B80" s="2"/>
      <c r="D80"/>
      <c r="F80"/>
    </row>
    <row r="81" spans="2:6" ht="13.5">
      <c r="B81" s="2"/>
      <c r="D81"/>
      <c r="F81"/>
    </row>
    <row r="82" spans="2:6" ht="13.5">
      <c r="B82" s="2"/>
      <c r="D82"/>
      <c r="F82"/>
    </row>
    <row r="83" spans="2:6" ht="13.5">
      <c r="B83" s="2"/>
      <c r="D83"/>
      <c r="F83"/>
    </row>
    <row r="84" spans="2:6" ht="13.5">
      <c r="B84" s="2"/>
      <c r="D84"/>
      <c r="F84"/>
    </row>
    <row r="85" spans="2:6" ht="13.5">
      <c r="B85" s="2"/>
      <c r="D85"/>
      <c r="F85"/>
    </row>
    <row r="86" spans="2:6" ht="13.5">
      <c r="B86" s="2"/>
      <c r="D86"/>
      <c r="F86"/>
    </row>
    <row r="87" spans="2:6" ht="13.5">
      <c r="B87" s="2"/>
      <c r="D87"/>
      <c r="F87"/>
    </row>
    <row r="88" spans="2:6" ht="13.5">
      <c r="B88" s="2"/>
      <c r="D88"/>
      <c r="F88"/>
    </row>
    <row r="89" spans="2:6" ht="13.5">
      <c r="B89" s="2"/>
      <c r="D89"/>
      <c r="F89"/>
    </row>
    <row r="90" spans="2:6" ht="13.5">
      <c r="B90" s="2"/>
      <c r="D90"/>
      <c r="F90"/>
    </row>
    <row r="91" spans="2:6" ht="13.5">
      <c r="B91" s="2"/>
      <c r="D91"/>
      <c r="F91"/>
    </row>
    <row r="92" spans="2:6" ht="13.5">
      <c r="B92" s="2"/>
      <c r="D92"/>
      <c r="F92"/>
    </row>
    <row r="93" spans="2:6" ht="13.5">
      <c r="B93" s="2"/>
      <c r="D93"/>
      <c r="F93"/>
    </row>
    <row r="94" spans="2:6" ht="13.5">
      <c r="B94" s="2"/>
      <c r="D94"/>
      <c r="F94"/>
    </row>
    <row r="95" spans="2:6" ht="13.5">
      <c r="B95" s="2"/>
      <c r="D95"/>
      <c r="F95"/>
    </row>
    <row r="96" spans="2:6" ht="13.5">
      <c r="B96" s="2"/>
      <c r="D96"/>
      <c r="F96"/>
    </row>
    <row r="97" spans="2:6" ht="13.5">
      <c r="B97" s="2"/>
      <c r="D97"/>
      <c r="F97"/>
    </row>
    <row r="98" spans="2:6" ht="13.5">
      <c r="B98" s="2"/>
      <c r="D98"/>
      <c r="F98"/>
    </row>
    <row r="99" spans="2:6" ht="13.5">
      <c r="B99" s="2"/>
      <c r="D99"/>
      <c r="F99"/>
    </row>
    <row r="100" spans="2:6" ht="13.5">
      <c r="B100" s="2"/>
      <c r="D100"/>
      <c r="F100"/>
    </row>
    <row r="101" spans="2:6" ht="13.5">
      <c r="B101" s="2"/>
      <c r="D101"/>
      <c r="F101"/>
    </row>
    <row r="102" spans="2:6" ht="13.5">
      <c r="B102" s="2"/>
      <c r="D102"/>
      <c r="F102"/>
    </row>
    <row r="103" spans="2:6" ht="13.5">
      <c r="B103" s="2"/>
      <c r="D103"/>
      <c r="F103"/>
    </row>
    <row r="104" spans="2:6" ht="13.5">
      <c r="B104" s="2"/>
      <c r="D104"/>
      <c r="F104"/>
    </row>
    <row r="105" spans="2:6" ht="13.5">
      <c r="B105" s="2"/>
      <c r="D105"/>
      <c r="F105"/>
    </row>
    <row r="106" spans="2:6" ht="13.5">
      <c r="B106" s="2"/>
      <c r="D106"/>
      <c r="F106"/>
    </row>
    <row r="107" spans="2:6" ht="13.5">
      <c r="B107" s="2"/>
      <c r="D107"/>
      <c r="F107"/>
    </row>
    <row r="108" spans="2:6" ht="13.5">
      <c r="B108" s="2"/>
      <c r="D108"/>
      <c r="F108"/>
    </row>
    <row r="109" spans="2:6" ht="13.5">
      <c r="B109" s="2"/>
      <c r="D109"/>
      <c r="F109"/>
    </row>
    <row r="110" spans="2:6" ht="13.5">
      <c r="B110" s="2"/>
      <c r="D110"/>
      <c r="F110"/>
    </row>
    <row r="111" spans="2:6" ht="13.5">
      <c r="B111" s="2"/>
      <c r="D111"/>
      <c r="F111"/>
    </row>
    <row r="112" spans="2:6" ht="13.5">
      <c r="B112" s="2"/>
      <c r="D112"/>
      <c r="F112"/>
    </row>
    <row r="113" spans="2:6" ht="13.5">
      <c r="B113" s="2"/>
      <c r="D113"/>
      <c r="F113"/>
    </row>
    <row r="114" spans="2:6" ht="13.5">
      <c r="B114" s="2"/>
      <c r="D114"/>
      <c r="F114"/>
    </row>
    <row r="115" spans="2:6" ht="13.5">
      <c r="B115" s="2"/>
      <c r="D115"/>
      <c r="F115"/>
    </row>
    <row r="116" spans="2:6" ht="13.5">
      <c r="B116" s="2"/>
      <c r="D116"/>
      <c r="F116"/>
    </row>
    <row r="117" spans="2:6" ht="13.5">
      <c r="B117" s="2"/>
      <c r="D117"/>
      <c r="F117"/>
    </row>
    <row r="118" spans="2:6" ht="13.5">
      <c r="B118" s="2"/>
      <c r="D118"/>
      <c r="F118"/>
    </row>
    <row r="119" spans="2:4" ht="13.5">
      <c r="B119" s="2"/>
      <c r="D119"/>
    </row>
    <row r="120" spans="2:4" ht="13.5">
      <c r="B120" s="2"/>
      <c r="D120"/>
    </row>
  </sheetData>
  <sheetProtection/>
  <mergeCells count="2">
    <mergeCell ref="A1:D1"/>
    <mergeCell ref="A15:D16"/>
  </mergeCells>
  <printOptions horizontalCentered="1"/>
  <pageMargins left="0.07874015748031496" right="0.07874015748031496" top="0.35433070866141736" bottom="0.35433070866141736" header="0.35433070866141736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90"/>
  <sheetViews>
    <sheetView zoomScalePageLayoutView="0" workbookViewId="0" topLeftCell="A10">
      <selection activeCell="F32" sqref="F32"/>
    </sheetView>
  </sheetViews>
  <sheetFormatPr defaultColWidth="9.140625" defaultRowHeight="15"/>
  <cols>
    <col min="1" max="1" width="4.421875" style="0" customWidth="1"/>
    <col min="2" max="2" width="20.421875" style="0" bestFit="1" customWidth="1"/>
    <col min="4" max="4" width="19.140625" style="0" customWidth="1"/>
    <col min="5" max="6" width="6.00390625" style="0" customWidth="1"/>
    <col min="7" max="7" width="7.00390625" style="2" customWidth="1"/>
    <col min="8" max="8" width="12.421875" style="0" customWidth="1"/>
    <col min="10" max="10" width="9.00390625" style="2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8.25" customHeight="1" hidden="1"/>
    <row r="10" spans="1:10" ht="13.5" customHeight="1">
      <c r="A10" s="1"/>
      <c r="B10" s="1"/>
      <c r="C10" s="1"/>
      <c r="D10" s="1"/>
      <c r="E10" s="1"/>
      <c r="F10" s="1"/>
      <c r="G10" s="31"/>
      <c r="H10" s="31"/>
      <c r="J10"/>
    </row>
    <row r="11" spans="1:10" ht="18.75" customHeight="1">
      <c r="A11" s="32" t="s">
        <v>52</v>
      </c>
      <c r="B11" s="32"/>
      <c r="C11" s="32"/>
      <c r="D11" s="32"/>
      <c r="E11" s="32"/>
      <c r="F11" s="32"/>
      <c r="G11" s="32"/>
      <c r="H11" s="32"/>
      <c r="I11" s="4"/>
      <c r="J11"/>
    </row>
    <row r="12" spans="1:10" ht="18.75" customHeight="1">
      <c r="A12" s="5"/>
      <c r="B12" s="5"/>
      <c r="C12" s="5"/>
      <c r="D12" s="5"/>
      <c r="E12" s="5"/>
      <c r="F12" s="5"/>
      <c r="G12" s="33"/>
      <c r="H12" s="33"/>
      <c r="I12" s="4"/>
      <c r="J12"/>
    </row>
    <row r="13" spans="1:9" s="3" customFormat="1" ht="18.75" customHeight="1">
      <c r="A13" s="6" t="s">
        <v>0</v>
      </c>
      <c r="B13" s="6" t="s">
        <v>28</v>
      </c>
      <c r="C13" s="6" t="s">
        <v>1</v>
      </c>
      <c r="D13" s="6" t="s">
        <v>13</v>
      </c>
      <c r="E13" s="6" t="s">
        <v>2</v>
      </c>
      <c r="F13" s="6" t="s">
        <v>3</v>
      </c>
      <c r="G13" s="7" t="s">
        <v>4</v>
      </c>
      <c r="H13" s="6" t="s">
        <v>5</v>
      </c>
      <c r="I13" s="8" t="s">
        <v>39</v>
      </c>
    </row>
    <row r="14" spans="1:9" s="3" customFormat="1" ht="18" customHeight="1">
      <c r="A14" s="6">
        <v>1</v>
      </c>
      <c r="B14" s="8" t="s">
        <v>26</v>
      </c>
      <c r="C14" s="9" t="s">
        <v>47</v>
      </c>
      <c r="D14" s="10" t="s">
        <v>27</v>
      </c>
      <c r="E14" s="6">
        <v>3</v>
      </c>
      <c r="F14" s="6" t="s">
        <v>9</v>
      </c>
      <c r="G14" s="6">
        <v>3280</v>
      </c>
      <c r="H14" s="11">
        <f>G14*E14</f>
        <v>9840</v>
      </c>
      <c r="I14" s="8"/>
    </row>
    <row r="15" spans="1:9" s="3" customFormat="1" ht="18" customHeight="1">
      <c r="A15" s="6">
        <v>2</v>
      </c>
      <c r="B15" s="8" t="s">
        <v>29</v>
      </c>
      <c r="C15" s="9" t="s">
        <v>47</v>
      </c>
      <c r="D15" s="10" t="s">
        <v>30</v>
      </c>
      <c r="E15" s="6">
        <v>12</v>
      </c>
      <c r="F15" s="6" t="s">
        <v>9</v>
      </c>
      <c r="G15" s="6">
        <v>2250</v>
      </c>
      <c r="H15" s="11">
        <f>G15*E15</f>
        <v>27000</v>
      </c>
      <c r="I15" s="8"/>
    </row>
    <row r="16" spans="1:9" s="3" customFormat="1" ht="18" customHeight="1">
      <c r="A16" s="6">
        <v>3</v>
      </c>
      <c r="B16" s="8" t="s">
        <v>12</v>
      </c>
      <c r="C16" s="12" t="s">
        <v>21</v>
      </c>
      <c r="D16" s="10" t="s">
        <v>23</v>
      </c>
      <c r="E16" s="6">
        <v>1</v>
      </c>
      <c r="F16" s="6" t="s">
        <v>9</v>
      </c>
      <c r="G16" s="6">
        <v>22000</v>
      </c>
      <c r="H16" s="11">
        <f>G16*E16</f>
        <v>22000</v>
      </c>
      <c r="I16" s="8"/>
    </row>
    <row r="17" spans="1:9" s="3" customFormat="1" ht="18" customHeight="1">
      <c r="A17" s="6">
        <v>4</v>
      </c>
      <c r="B17" s="8" t="s">
        <v>12</v>
      </c>
      <c r="C17" s="12" t="s">
        <v>53</v>
      </c>
      <c r="D17" s="10" t="s">
        <v>54</v>
      </c>
      <c r="E17" s="6">
        <v>1</v>
      </c>
      <c r="F17" s="6" t="s">
        <v>9</v>
      </c>
      <c r="G17" s="6">
        <v>12800</v>
      </c>
      <c r="H17" s="11">
        <f>G17*E17</f>
        <v>12800</v>
      </c>
      <c r="I17" s="8"/>
    </row>
    <row r="18" spans="1:9" s="3" customFormat="1" ht="18" customHeight="1">
      <c r="A18" s="6">
        <v>5</v>
      </c>
      <c r="B18" s="8" t="s">
        <v>40</v>
      </c>
      <c r="C18" s="6" t="s">
        <v>31</v>
      </c>
      <c r="D18" s="10" t="s">
        <v>41</v>
      </c>
      <c r="E18" s="6">
        <v>2</v>
      </c>
      <c r="F18" s="6" t="s">
        <v>9</v>
      </c>
      <c r="G18" s="6">
        <v>280</v>
      </c>
      <c r="H18" s="11">
        <f>G18*E18</f>
        <v>560</v>
      </c>
      <c r="I18" s="8"/>
    </row>
    <row r="19" spans="1:9" s="3" customFormat="1" ht="18" customHeight="1">
      <c r="A19" s="6">
        <v>6</v>
      </c>
      <c r="B19" s="8" t="s">
        <v>32</v>
      </c>
      <c r="C19" s="6" t="s">
        <v>33</v>
      </c>
      <c r="D19" s="10" t="s">
        <v>34</v>
      </c>
      <c r="E19" s="6">
        <v>3</v>
      </c>
      <c r="F19" s="6" t="s">
        <v>14</v>
      </c>
      <c r="G19" s="6">
        <v>45</v>
      </c>
      <c r="H19" s="11">
        <f aca="true" t="shared" si="0" ref="H19:H27">G19*E19</f>
        <v>135</v>
      </c>
      <c r="I19" s="8"/>
    </row>
    <row r="20" spans="1:9" s="3" customFormat="1" ht="18" customHeight="1">
      <c r="A20" s="6">
        <v>7</v>
      </c>
      <c r="B20" s="8" t="s">
        <v>42</v>
      </c>
      <c r="C20" s="12" t="s">
        <v>21</v>
      </c>
      <c r="D20" s="10" t="s">
        <v>22</v>
      </c>
      <c r="E20" s="6">
        <v>1</v>
      </c>
      <c r="F20" s="6" t="s">
        <v>43</v>
      </c>
      <c r="G20" s="6">
        <v>3000</v>
      </c>
      <c r="H20" s="11">
        <f t="shared" si="0"/>
        <v>3000</v>
      </c>
      <c r="I20" s="8"/>
    </row>
    <row r="21" spans="1:9" s="3" customFormat="1" ht="18.75" customHeight="1">
      <c r="A21" s="6">
        <v>8</v>
      </c>
      <c r="B21" s="10" t="s">
        <v>51</v>
      </c>
      <c r="C21" s="6" t="s">
        <v>48</v>
      </c>
      <c r="D21" s="13" t="s">
        <v>44</v>
      </c>
      <c r="E21" s="6">
        <v>2</v>
      </c>
      <c r="F21" s="6" t="s">
        <v>9</v>
      </c>
      <c r="G21" s="6">
        <v>1280</v>
      </c>
      <c r="H21" s="11">
        <f t="shared" si="0"/>
        <v>2560</v>
      </c>
      <c r="I21" s="8"/>
    </row>
    <row r="22" spans="1:9" s="3" customFormat="1" ht="18.75" customHeight="1">
      <c r="A22" s="6">
        <v>9</v>
      </c>
      <c r="B22" s="10" t="s">
        <v>15</v>
      </c>
      <c r="C22" s="6" t="s">
        <v>35</v>
      </c>
      <c r="D22" s="13" t="s">
        <v>16</v>
      </c>
      <c r="E22" s="6">
        <v>1</v>
      </c>
      <c r="F22" s="6" t="s">
        <v>9</v>
      </c>
      <c r="G22" s="6">
        <v>650</v>
      </c>
      <c r="H22" s="11">
        <f t="shared" si="0"/>
        <v>650</v>
      </c>
      <c r="I22" s="8"/>
    </row>
    <row r="23" spans="1:9" s="3" customFormat="1" ht="18.75" customHeight="1">
      <c r="A23" s="6">
        <v>10</v>
      </c>
      <c r="B23" s="10" t="s">
        <v>45</v>
      </c>
      <c r="C23" s="6" t="s">
        <v>36</v>
      </c>
      <c r="D23" s="13" t="s">
        <v>46</v>
      </c>
      <c r="E23" s="6">
        <v>1</v>
      </c>
      <c r="F23" s="6" t="s">
        <v>43</v>
      </c>
      <c r="G23" s="6">
        <v>150</v>
      </c>
      <c r="H23" s="11">
        <f t="shared" si="0"/>
        <v>150</v>
      </c>
      <c r="I23" s="8"/>
    </row>
    <row r="24" spans="1:9" s="3" customFormat="1" ht="18" customHeight="1">
      <c r="A24" s="6">
        <v>11</v>
      </c>
      <c r="B24" s="10" t="s">
        <v>17</v>
      </c>
      <c r="C24" s="6" t="s">
        <v>37</v>
      </c>
      <c r="D24" s="13" t="s">
        <v>49</v>
      </c>
      <c r="E24" s="6">
        <v>200</v>
      </c>
      <c r="F24" s="6" t="s">
        <v>10</v>
      </c>
      <c r="G24" s="6">
        <v>3.5</v>
      </c>
      <c r="H24" s="11">
        <f t="shared" si="0"/>
        <v>700</v>
      </c>
      <c r="I24" s="8"/>
    </row>
    <row r="25" spans="1:9" s="3" customFormat="1" ht="18" customHeight="1">
      <c r="A25" s="6">
        <v>12</v>
      </c>
      <c r="B25" s="8" t="s">
        <v>18</v>
      </c>
      <c r="C25" s="6" t="s">
        <v>37</v>
      </c>
      <c r="D25" s="10" t="s">
        <v>19</v>
      </c>
      <c r="E25" s="6">
        <v>500</v>
      </c>
      <c r="F25" s="6" t="s">
        <v>25</v>
      </c>
      <c r="G25" s="6">
        <v>2.5</v>
      </c>
      <c r="H25" s="11">
        <f t="shared" si="0"/>
        <v>1250</v>
      </c>
      <c r="I25" s="8"/>
    </row>
    <row r="26" spans="1:9" s="3" customFormat="1" ht="18" customHeight="1">
      <c r="A26" s="6">
        <v>13</v>
      </c>
      <c r="B26" s="10" t="s">
        <v>20</v>
      </c>
      <c r="C26" s="6" t="s">
        <v>11</v>
      </c>
      <c r="D26" s="10" t="s">
        <v>50</v>
      </c>
      <c r="E26" s="6">
        <v>300</v>
      </c>
      <c r="F26" s="6" t="s">
        <v>10</v>
      </c>
      <c r="G26" s="6">
        <v>1.5</v>
      </c>
      <c r="H26" s="11">
        <f t="shared" si="0"/>
        <v>450</v>
      </c>
      <c r="I26" s="8"/>
    </row>
    <row r="27" spans="1:9" s="3" customFormat="1" ht="19.5" customHeight="1">
      <c r="A27" s="6">
        <v>14</v>
      </c>
      <c r="B27" s="14" t="s">
        <v>38</v>
      </c>
      <c r="C27" s="6" t="s">
        <v>7</v>
      </c>
      <c r="D27" s="10"/>
      <c r="E27" s="6">
        <v>1</v>
      </c>
      <c r="F27" s="6" t="s">
        <v>8</v>
      </c>
      <c r="G27" s="6">
        <v>200</v>
      </c>
      <c r="H27" s="11">
        <f t="shared" si="0"/>
        <v>200</v>
      </c>
      <c r="I27" s="8"/>
    </row>
    <row r="28" spans="1:9" s="3" customFormat="1" ht="18.75" customHeight="1">
      <c r="A28" s="6">
        <v>15</v>
      </c>
      <c r="B28" s="10" t="s">
        <v>6</v>
      </c>
      <c r="C28" s="34" t="s">
        <v>24</v>
      </c>
      <c r="D28" s="35"/>
      <c r="E28" s="35"/>
      <c r="F28" s="35"/>
      <c r="G28" s="36"/>
      <c r="H28" s="11">
        <f>SUM(H14:H27)</f>
        <v>81295</v>
      </c>
      <c r="I28" s="8"/>
    </row>
    <row r="29" spans="1:9" s="3" customFormat="1" ht="18.75" customHeight="1">
      <c r="A29" s="15"/>
      <c r="B29" s="15"/>
      <c r="C29" s="15"/>
      <c r="D29" s="15"/>
      <c r="E29" s="15"/>
      <c r="F29" s="15"/>
      <c r="G29" s="16"/>
      <c r="H29" s="15"/>
      <c r="I29" s="15"/>
    </row>
    <row r="30" ht="18" customHeight="1">
      <c r="J30"/>
    </row>
    <row r="31" ht="17.25" customHeight="1">
      <c r="J31"/>
    </row>
    <row r="32" ht="18" customHeight="1">
      <c r="J32"/>
    </row>
    <row r="33" ht="16.5" customHeight="1">
      <c r="J33"/>
    </row>
    <row r="34" ht="18" customHeight="1">
      <c r="J34"/>
    </row>
    <row r="35" ht="18" customHeight="1">
      <c r="J35"/>
    </row>
    <row r="36" ht="17.25" customHeight="1">
      <c r="J36"/>
    </row>
    <row r="37" ht="18.75" customHeight="1">
      <c r="J37"/>
    </row>
    <row r="38" spans="1:10" ht="18.75" customHeight="1">
      <c r="A38" s="1"/>
      <c r="B38" s="1"/>
      <c r="C38" s="1"/>
      <c r="D38" s="1"/>
      <c r="E38" s="1"/>
      <c r="F38" s="1"/>
      <c r="G38" s="31"/>
      <c r="H38" s="31"/>
      <c r="J38"/>
    </row>
    <row r="39" spans="7:10" ht="18" customHeight="1">
      <c r="G39"/>
      <c r="J39"/>
    </row>
    <row r="40" spans="7:10" ht="17.25" customHeight="1">
      <c r="G40"/>
      <c r="J40"/>
    </row>
    <row r="41" spans="7:10" ht="17.25" customHeight="1">
      <c r="G41"/>
      <c r="J41"/>
    </row>
    <row r="42" spans="7:10" ht="16.5" customHeight="1">
      <c r="G42"/>
      <c r="J42"/>
    </row>
    <row r="43" spans="7:10" ht="18.75" customHeight="1">
      <c r="G43"/>
      <c r="J43"/>
    </row>
    <row r="44" spans="7:10" ht="18.75" customHeight="1">
      <c r="G44"/>
      <c r="J44"/>
    </row>
    <row r="45" spans="7:10" ht="20.25" customHeight="1">
      <c r="G45"/>
      <c r="J45"/>
    </row>
    <row r="46" spans="7:10" ht="18.75" customHeight="1">
      <c r="G46"/>
      <c r="J46"/>
    </row>
    <row r="47" spans="7:10" ht="13.5">
      <c r="G47"/>
      <c r="J47"/>
    </row>
    <row r="48" spans="7:10" ht="13.5">
      <c r="G48"/>
      <c r="J48"/>
    </row>
    <row r="49" spans="7:10" ht="21.75" customHeight="1">
      <c r="G49"/>
      <c r="J49"/>
    </row>
    <row r="50" spans="7:10" ht="13.5">
      <c r="G50"/>
      <c r="J50"/>
    </row>
    <row r="51" spans="7:10" ht="16.5" customHeight="1">
      <c r="G51"/>
      <c r="J51"/>
    </row>
    <row r="52" spans="7:10" ht="17.25" customHeight="1">
      <c r="G52"/>
      <c r="J52"/>
    </row>
    <row r="53" spans="7:10" ht="17.25" customHeight="1">
      <c r="G53"/>
      <c r="J53"/>
    </row>
    <row r="54" spans="7:10" ht="16.5" customHeight="1">
      <c r="G54"/>
      <c r="J54"/>
    </row>
    <row r="55" spans="7:10" ht="16.5" customHeight="1">
      <c r="G55"/>
      <c r="J55"/>
    </row>
    <row r="56" spans="7:10" ht="17.25" customHeight="1">
      <c r="G56"/>
      <c r="J56"/>
    </row>
    <row r="57" spans="7:10" ht="17.25" customHeight="1">
      <c r="G57"/>
      <c r="J57"/>
    </row>
    <row r="58" spans="7:10" ht="18" customHeight="1">
      <c r="G58"/>
      <c r="J58"/>
    </row>
    <row r="59" spans="7:10" ht="18.75" customHeight="1">
      <c r="G59"/>
      <c r="J59"/>
    </row>
    <row r="60" spans="7:10" ht="18" customHeight="1">
      <c r="G60"/>
      <c r="J60"/>
    </row>
    <row r="61" spans="7:10" ht="18.75" customHeight="1">
      <c r="G61"/>
      <c r="J61"/>
    </row>
    <row r="62" spans="2:10" ht="13.5">
      <c r="B62" s="2"/>
      <c r="G62"/>
      <c r="J62"/>
    </row>
    <row r="63" spans="2:10" ht="13.5">
      <c r="B63" s="2"/>
      <c r="G63"/>
      <c r="J63"/>
    </row>
    <row r="64" spans="2:10" ht="13.5">
      <c r="B64" s="2"/>
      <c r="G64"/>
      <c r="J64"/>
    </row>
    <row r="65" spans="2:10" ht="13.5">
      <c r="B65" s="2"/>
      <c r="G65"/>
      <c r="J65"/>
    </row>
    <row r="66" spans="2:10" ht="13.5">
      <c r="B66" s="2"/>
      <c r="G66"/>
      <c r="J66"/>
    </row>
    <row r="67" spans="2:10" ht="13.5">
      <c r="B67" s="2"/>
      <c r="G67"/>
      <c r="J67"/>
    </row>
    <row r="68" spans="2:10" ht="13.5">
      <c r="B68" s="2"/>
      <c r="G68"/>
      <c r="J68"/>
    </row>
    <row r="69" spans="2:10" ht="13.5">
      <c r="B69" s="2"/>
      <c r="G69"/>
      <c r="J69"/>
    </row>
    <row r="70" spans="2:10" ht="13.5">
      <c r="B70" s="2"/>
      <c r="G70"/>
      <c r="J70"/>
    </row>
    <row r="71" spans="2:10" ht="13.5">
      <c r="B71" s="2"/>
      <c r="G71"/>
      <c r="J71"/>
    </row>
    <row r="72" spans="2:10" ht="13.5">
      <c r="B72" s="2"/>
      <c r="G72"/>
      <c r="J72"/>
    </row>
    <row r="73" spans="2:10" ht="13.5">
      <c r="B73" s="2"/>
      <c r="G73"/>
      <c r="J73"/>
    </row>
    <row r="74" spans="2:10" ht="13.5">
      <c r="B74" s="2"/>
      <c r="G74"/>
      <c r="J74"/>
    </row>
    <row r="75" spans="2:10" ht="13.5">
      <c r="B75" s="2"/>
      <c r="G75"/>
      <c r="J75"/>
    </row>
    <row r="76" spans="2:10" ht="13.5">
      <c r="B76" s="2"/>
      <c r="G76"/>
      <c r="J76"/>
    </row>
    <row r="77" spans="2:10" ht="13.5">
      <c r="B77" s="2"/>
      <c r="G77"/>
      <c r="J77"/>
    </row>
    <row r="78" spans="2:10" ht="13.5">
      <c r="B78" s="2"/>
      <c r="G78"/>
      <c r="J78"/>
    </row>
    <row r="79" spans="2:10" ht="13.5">
      <c r="B79" s="2"/>
      <c r="G79"/>
      <c r="J79"/>
    </row>
    <row r="80" spans="2:10" ht="13.5">
      <c r="B80" s="2"/>
      <c r="G80"/>
      <c r="J80"/>
    </row>
    <row r="81" spans="2:10" ht="13.5">
      <c r="B81" s="2"/>
      <c r="G81"/>
      <c r="J81"/>
    </row>
    <row r="82" spans="2:10" ht="13.5">
      <c r="B82" s="2"/>
      <c r="G82"/>
      <c r="J82"/>
    </row>
    <row r="83" spans="2:10" ht="13.5">
      <c r="B83" s="2"/>
      <c r="G83"/>
      <c r="J83"/>
    </row>
    <row r="84" spans="2:10" ht="13.5">
      <c r="B84" s="2"/>
      <c r="G84"/>
      <c r="J84"/>
    </row>
    <row r="85" spans="2:10" ht="13.5">
      <c r="B85" s="2"/>
      <c r="G85"/>
      <c r="J85"/>
    </row>
    <row r="86" spans="2:10" ht="13.5">
      <c r="B86" s="2"/>
      <c r="G86"/>
      <c r="J86"/>
    </row>
    <row r="87" spans="2:10" ht="13.5">
      <c r="B87" s="2"/>
      <c r="G87"/>
      <c r="J87"/>
    </row>
    <row r="88" spans="2:10" ht="13.5">
      <c r="B88" s="2"/>
      <c r="G88"/>
      <c r="J88"/>
    </row>
    <row r="89" spans="2:10" ht="13.5">
      <c r="B89" s="2"/>
      <c r="G89"/>
      <c r="J89"/>
    </row>
    <row r="90" spans="2:10" ht="13.5">
      <c r="B90" s="2"/>
      <c r="G90"/>
      <c r="J90"/>
    </row>
  </sheetData>
  <sheetProtection/>
  <mergeCells count="5">
    <mergeCell ref="G38:H38"/>
    <mergeCell ref="G10:H10"/>
    <mergeCell ref="A11:H11"/>
    <mergeCell ref="G12:H12"/>
    <mergeCell ref="C28:G28"/>
  </mergeCells>
  <printOptions/>
  <pageMargins left="0.6" right="0.2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2018-04-11T10:53:06Z</cp:lastPrinted>
  <dcterms:created xsi:type="dcterms:W3CDTF">2006-09-13T11:21:51Z</dcterms:created>
  <dcterms:modified xsi:type="dcterms:W3CDTF">2018-04-20T05:28:53Z</dcterms:modified>
  <cp:category/>
  <cp:version/>
  <cp:contentType/>
  <cp:contentStatus/>
</cp:coreProperties>
</file>